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Escritorio\Formatos Segunda Verificacion Cegaip junio 2025\REPORTE MENSUAL CEGAIP\"/>
    </mc:Choice>
  </mc:AlternateContent>
  <bookViews>
    <workbookView xWindow="0" yWindow="0" windowWidth="24000" windowHeight="10890" tabRatio="602" activeTab="2"/>
  </bookViews>
  <sheets>
    <sheet name="Fundamentación" sheetId="2" r:id="rId1"/>
    <sheet name="Gráfico1" sheetId="3" r:id="rId2"/>
    <sheet name="Formato" sheetId="1" r:id="rId3"/>
  </sheets>
  <definedNames>
    <definedName name="CMedios">Medios[Descripción]</definedName>
    <definedName name="CRespuestas">Fundamentación!$C$13:$C$24</definedName>
    <definedName name="CTramites">Fundamentación!$C$29:$C$31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6" i="1" l="1"/>
  <c r="N26" i="1"/>
  <c r="M26" i="1"/>
  <c r="L26" i="1"/>
  <c r="O25" i="1"/>
  <c r="N25" i="1"/>
  <c r="M25" i="1"/>
  <c r="L25" i="1"/>
  <c r="O24" i="1"/>
  <c r="N24" i="1"/>
  <c r="M24" i="1"/>
  <c r="L24" i="1"/>
  <c r="O23" i="1"/>
  <c r="N23" i="1"/>
  <c r="M23" i="1"/>
  <c r="L23" i="1"/>
  <c r="O22" i="1"/>
  <c r="N22" i="1"/>
  <c r="M22" i="1"/>
  <c r="L22" i="1"/>
  <c r="O21" i="1"/>
  <c r="N21" i="1"/>
  <c r="M21" i="1"/>
  <c r="L21" i="1"/>
  <c r="O20" i="1"/>
  <c r="N20" i="1"/>
  <c r="M20" i="1"/>
  <c r="L20" i="1"/>
  <c r="O19" i="1"/>
  <c r="N19" i="1"/>
  <c r="M19" i="1"/>
  <c r="L19" i="1"/>
  <c r="O18" i="1"/>
  <c r="N18" i="1"/>
  <c r="M18" i="1"/>
  <c r="L18" i="1"/>
  <c r="O17" i="1"/>
  <c r="N17" i="1"/>
  <c r="M17" i="1"/>
  <c r="L17" i="1"/>
  <c r="O16" i="1"/>
  <c r="N16" i="1"/>
  <c r="M16" i="1"/>
  <c r="L16" i="1"/>
  <c r="O15" i="1"/>
  <c r="N15" i="1"/>
  <c r="M15" i="1"/>
  <c r="L15" i="1"/>
  <c r="O14" i="1"/>
  <c r="N14" i="1"/>
  <c r="M14" i="1"/>
  <c r="L14" i="1"/>
  <c r="O13" i="1"/>
  <c r="N13" i="1"/>
  <c r="M13" i="1"/>
  <c r="L13" i="1"/>
  <c r="O12" i="1"/>
  <c r="N12" i="1"/>
  <c r="M12" i="1"/>
  <c r="L12" i="1"/>
  <c r="O11" i="1"/>
  <c r="N11" i="1"/>
  <c r="M11" i="1"/>
  <c r="L11" i="1"/>
  <c r="O10" i="1"/>
  <c r="N10" i="1"/>
  <c r="M10" i="1"/>
  <c r="L10" i="1"/>
</calcChain>
</file>

<file path=xl/comments1.xml><?xml version="1.0" encoding="utf-8"?>
<comments xmlns="http://schemas.openxmlformats.org/spreadsheetml/2006/main">
  <authors>
    <author>Gerardo Javier Vilet Espinosa</author>
  </authors>
  <commentList>
    <comment ref="H9" authorId="0" shapeId="0">
      <text>
        <r>
          <rPr>
            <sz val="9"/>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<sst xmlns="http://schemas.openxmlformats.org/spreadsheetml/2006/main" count="123" uniqueCount="110">
  <si>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</si>
  <si>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</si>
  <si>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</si>
  <si>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</si>
  <si>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</si>
  <si>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</si>
  <si>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rPr>
        <sz val="20"/>
        <rFont val="Arial"/>
        <family val="2"/>
      </rP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</si>
  <si>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</si>
  <si>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rPr>
        <sz val="20"/>
        <rFont val="Arial"/>
        <family val="2"/>
      </rP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</si>
  <si>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Catálogo de Tipos de Respuesta</t>
  </si>
  <si>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</si>
  <si>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</si>
  <si>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</si>
  <si>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</si>
  <si>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</si>
  <si>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</si>
  <si>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</si>
  <si>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</si>
  <si>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</si>
  <si>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</si>
  <si>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</si>
  <si>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Información Inexistente</t>
  </si>
  <si>
    <t>Ampliación de Plazo</t>
  </si>
  <si>
    <t>Otros</t>
  </si>
  <si>
    <t>Catálogo de Tipos de Trámites</t>
  </si>
  <si>
    <t>Trámite</t>
  </si>
  <si>
    <t>Recibida</t>
  </si>
  <si>
    <t>En trámite</t>
  </si>
  <si>
    <t>Contestada</t>
  </si>
  <si>
    <t>Catálogo de Medios de Envío de la Respuesta</t>
  </si>
  <si>
    <t>Medio</t>
  </si>
  <si>
    <t>PNT</t>
  </si>
  <si>
    <t>Correo postal tradicional o por correo certificado con acuse de recibo</t>
  </si>
  <si>
    <t>Correo electrónico</t>
  </si>
  <si>
    <t>Personal</t>
  </si>
  <si>
    <t>Telégrafo</t>
  </si>
  <si>
    <t>Verbal</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</si>
  <si>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</si>
  <si>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</si>
  <si>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</si>
  <si>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</si>
  <si>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</si>
  <si>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</si>
  <si>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</si>
  <si>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</si>
  <si>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</si>
  <si>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rPr>
        <sz val="10"/>
        <rFont val="Arial"/>
        <family val="2"/>
      </rP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</si>
  <si>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</si>
  <si>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</si>
  <si>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Número de folio.</t>
  </si>
  <si>
    <t>Nombre del solicitante</t>
  </si>
  <si>
    <t>Fecha de Recepción</t>
  </si>
  <si>
    <t>Información Solicitada</t>
  </si>
  <si>
    <t>Fecha de Respuesta</t>
  </si>
  <si>
    <t>Resultado</t>
  </si>
  <si>
    <t>Costo de Reproducción</t>
  </si>
  <si>
    <t xml:space="preserve">PNT </t>
  </si>
  <si>
    <t>Costo de envio</t>
  </si>
  <si>
    <t>Mes de Recepción</t>
  </si>
  <si>
    <t>Mes de Respuesta</t>
  </si>
  <si>
    <t>Columna1</t>
  </si>
  <si>
    <t>Columna2</t>
  </si>
  <si>
    <t>Columna3</t>
  </si>
  <si>
    <t>Columna4</t>
  </si>
  <si>
    <t>Columna5</t>
  </si>
  <si>
    <t>Columna6</t>
  </si>
  <si>
    <t>Columna7</t>
  </si>
  <si>
    <t>Columna8</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</si>
  <si>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</si>
  <si>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</si>
  <si>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</si>
  <si>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</si>
  <si>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</si>
  <si>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</si>
  <si>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</si>
  <si>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</si>
  <si>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</si>
  <si>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</si>
  <si>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</si>
  <si>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</si>
  <si>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</si>
  <si>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</si>
  <si>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</si>
  <si>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</si>
  <si>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</si>
  <si>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Columna26</t>
  </si>
  <si>
    <t>Columna27</t>
  </si>
  <si>
    <t>Columna28</t>
  </si>
  <si>
    <t>Columna29</t>
  </si>
  <si>
    <t>Columna30</t>
  </si>
  <si>
    <t>Columna31</t>
  </si>
  <si>
    <t>Columna32</t>
  </si>
  <si>
    <t>Columna33</t>
  </si>
  <si>
    <t>Columna34</t>
  </si>
  <si>
    <t>Columna35</t>
  </si>
  <si>
    <t>Columna36</t>
  </si>
  <si>
    <t>Columna37</t>
  </si>
  <si>
    <t>Columna38</t>
  </si>
  <si>
    <t>Columna39</t>
  </si>
  <si>
    <t>Columna40</t>
  </si>
  <si>
    <t>Columna41</t>
  </si>
  <si>
    <t>Columna42</t>
  </si>
  <si>
    <t>Columna43</t>
  </si>
  <si>
    <t>00/00/0000</t>
  </si>
  <si>
    <t xml:space="preserve">                     </t>
  </si>
  <si>
    <t>JUNIO</t>
  </si>
  <si>
    <t>Yazmin Vazquez Palma</t>
  </si>
  <si>
    <t>Buen día. Por medio de la presente, solicito me enviado el padrón total de licencias de alcohol activas de los municipios antes mencionados. Agradezco su apoyo. Gracias!</t>
  </si>
  <si>
    <t>Luis Ruiz Alba</t>
  </si>
  <si>
    <t>Por medio de la presente, solicito una base de datos (en formato abierto como xls o cvs.) con la siguiente información de incidencia delictiva o reporte de incidentes, eventos o cualquier registro o documento con el que cuente el sujeto obligado que contenga la siguiente información: TIPO DE INCIDENTE O EVENTO (es decir hechos presuntamente constitutivos de delito y/o falta administrativa, o situación reportada, cualquiera que esta sea, especificando si el hecho fue con o sin violencia) HORA DEL INCIDENTE O EVENTO FECHA ( dd/mm/aaaa) DEL INCIDENTE O EVENTO LUGAR DEL INCIDENTE O EVENTO UBICACIÓN DEL INCIDENTE O EVENTO LAS COORDENADAS GEOGRÁFICAS DEL INCIDENTE O EVENTO. ESTABLECIDAS EN LA SECCIÓN “LUGAR DE LA INTERVENCIÓN” DEL INFORME POLICIAL HOMOLOGADO PARA 1) HECHOS PROBABLEMENTE DELICTIVOS O PARA 2) JUSTICIA CÍVICA SEGÚN CORRESPONDA AL TIPO DE INCIDENTE. Solicito explícitamente que la información se encuentre desglosada y particularizada por tipo de incidente, por lo que cada uno debe contener su hora, fecha, lugar, ubicación y coordenadas geográficas que le corresponde. Requiero se proporcione la información correspondiente al periodo del 16/05/2026 a la fecha de la presente solicitud Me permito mencionar que aun cuando existe información pública relacionada a la de mi solicitud en la página e información que se proporciona por el Secretariado Ejecutivo Del Sistema Nacional De Seguridad Pública, la contenida en la misma no se encuentra desglosada con el detalle con la que un servidor está solicitando, principalmente por lo que se refiere a la georreferencia y coordenada del incidente o evento. Por lo que solicito que verifiquen en sus bases de datos la información solicitada y me sea proporcionada en el formato solicitado. La información que solicito no puede ser considerada información confidencial, en virtud de que en la presente solicitud no se requieren nombres, domicilios ni otros datos personales, por lo que no procede la causal de confidencialidad. Incluso si algún registro contuviera datos personales de manera incidental, el sujeto obligado debe, conforme al artículo 120 de la Ley General de Transparencia y Acceso a la Información Pública (LGTAIP), entregar la información en versión pública, testando las partes confidenciales y proporcionando el resto de la información. Asimismo, la información solicitada tampoco puede clasificarse como reservada, pues no encuadra en las causales previstas en el artículo 112 de la LGTAIP ni supera la estricta prueba de daño que exige su artículo 107. Para reservarla, la autoridad tendría que demostrar que su divulgación genera un riesgo real, demostrable e identificable de perjuicio significativo, que dicho riesgo es mayor al interés público en conocerla, y además probar que no existe un medio menos restrictivo y que la medida es proporcional. Este no es el caso: los datos estadísticos y georreferenciados de incidencias delictivas no comprometen investigaciones ni la seguridad pública. Como prueba de lo anterior, mencionó que múltiples sujetos obligados ya publican información semejante sin afectar sus funciones, como lo demuestra la Plataforma de Seguridad del estado de Jalisco (https://iieg.gob.mx/plataforma_seguridad/#/plataforma) y las instancias de seguridad de la Ciudad de México (https://datos.cdmx.gob.mx/dataset/?groups=justicia-y-seguridad). En conclusión, la LGTAIP respalda plenamente la entrega de la información solicitada. Al no contener datos personales ni encuadrar en causales de reserva, la información debe proporcionarse en los términos requeridos, aplicando en su caso la figura de versión pública para conciliar el derecho de acceso a la información con la protección de datos estrictamente confidenciales.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</si>
</sst>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0"/>
      <name val="Arial"/>
      <charset val="134"/>
    </font>
    <font>
      <b/>
      <sz val="10"/>
      <color indexed="9"/>
      <name val="Arial"/>
      <family val="2"/>
    </font>
    <font>
      <sz val="14"/>
      <name val="Arial"/>
      <family val="2"/>
    </font>
    <font>
      <sz val="8"/>
      <color indexed="23"/>
      <name val="Arial"/>
      <family val="2"/>
    </font>
    <font>
      <b/>
      <sz val="10"/>
      <name val="Arial"/>
      <family val="2"/>
    </font>
    <font>
      <sz val="18"/>
      <name val="Arial"/>
      <family val="2"/>
    </font>
    <font>
      <sz val="16"/>
      <name val="Arial"/>
      <family val="2"/>
    </font>
    <font>
      <sz val="20"/>
      <name val="Arial"/>
      <family val="2"/>
    </font>
    <font>
      <b/>
      <sz val="14"/>
      <name val="Arial"/>
      <family val="2"/>
    </font>
    <font>
      <sz val="9"/>
      <name val="Arial"/>
      <family val="2"/>
    </font>
    <font>
      <sz val="8"/>
      <name val="Arial"/>
      <family val="2"/>
    </font>
    <font>
      <b/>
      <u/>
      <sz val="10"/>
      <name val="Arial"/>
      <family val="2"/>
    </font>
    <font>
      <sz val="12"/>
      <name val="Arial"/>
      <family val="2"/>
    </font>
    <font>
      <b/>
      <sz val="12"/>
      <name val="Arial"/>
      <family val="2"/>
    </font>
    <font>
      <b/>
      <u/>
      <sz val="20"/>
      <color indexed="10"/>
      <name val="Arial"/>
      <family val="2"/>
    </font>
    <font>
      <b/>
      <u/>
      <sz val="10"/>
      <color indexed="10"/>
      <name val="Arial"/>
      <family val="2"/>
    </font>
    <font>
      <b/>
      <sz val="8"/>
      <color indexed="10"/>
      <name val="Arial"/>
      <family val="2"/>
    </font>
    <font>
      <sz val="9"/>
      <name val="Tahoma"/>
      <family val="2"/>
    </font>
    <font>
      <sz val="10"/>
      <name val="Arial"/>
      <family val="2"/>
    </font>
    <font>
      <sz val="9"/>
      <name val="Arial"/>
      <family val="2"/>
    </font>
    <font>
      <sz val="10"/>
      <color rgb="FF495057"/>
      <name val="Segoe UI"/>
      <family val="2"/>
    </font>
    <font>
      <b/>
      <sz val="10"/>
      <color rgb="FF495057"/>
      <name val="Segoe UI"/>
      <family val="2"/>
    </font>
  </fonts>
  <fills count="8">
    <fill>
      <patternFill patternType="none"/>
    </fill>
    <fill>
      <patternFill patternType="gray125"/>
    </fill>
    <fill>
      <patternFill patternType="solid">
        <fgColor indexed="8"/>
        <bgColor indexed="64"/>
      </patternFill>
    </fill>
    <fill>
      <patternFill patternType="solid">
        <fgColor indexed="26"/>
        <bgColor indexed="64"/>
      </patternFill>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indexed="49"/>
        <bgColor indexed="64"/>
      </patternFill>
    </fill>
  </fills>
  <borders count="15">
    <border>
      <left/>
      <right/>
      <top/>
      <bottom/>
      <diagonal/>
    </border>
    <border>
      <left style="thin">
        <color indexed="22"/>
      </left>
      <right style="thin">
        <color indexed="22"/>
      </right>
      <top style="thin">
        <color indexed="22"/>
      </top>
      <bottom style="thin">
        <color indexed="22"/>
      </bottom>
      <diagonal/>
    </border>
    <border>
      <left style="thin">
        <color indexed="22"/>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style="medium">
        <color auto="1"/>
      </top>
      <bottom/>
      <diagonal/>
    </border>
    <border>
      <left style="medium">
        <color auto="1"/>
      </left>
      <right/>
      <top/>
      <bottom style="medium">
        <color auto="1"/>
      </bottom>
      <diagonal/>
    </border>
    <border>
      <left style="medium">
        <color auto="1"/>
      </left>
      <right style="medium">
        <color auto="1"/>
      </right>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8" fillId="6" borderId="14" applyNumberFormat="0" applyFont="0" applyAlignment="0" applyProtection="0"/>
    <xf numFmtId="0" fontId="18" fillId="0" borderId="0"/>
  </cellStyleXfs>
  <cellXfs count="63">
    <xf numFmtId="0" fontId="0" fillId="0" borderId="0" xfId="0"/>
    <xf numFmtId="0" fontId="0" fillId="0" borderId="0" xfId="0" applyAlignment="1">
      <alignment vertical="top"/>
    </xf>
    <xf numFmtId="0" fontId="0" fillId="0" borderId="0" xfId="0" applyAlignment="1">
      <alignment horizontal="center"/>
    </xf>
    <xf numFmtId="0" fontId="1" fillId="2" borderId="0" xfId="0" applyFont="1" applyFill="1" applyAlignment="1">
      <alignment horizontal="center" vertical="center"/>
    </xf>
    <xf numFmtId="0" fontId="2" fillId="3" borderId="1" xfId="1" applyFont="1" applyFill="1" applyBorder="1" applyAlignment="1">
      <alignment horizontal="center" vertical="center"/>
    </xf>
    <xf numFmtId="0" fontId="4" fillId="4" borderId="3" xfId="0" applyFont="1" applyFill="1" applyBorder="1" applyAlignment="1">
      <alignment horizontal="center" vertical="center" wrapText="1"/>
    </xf>
    <xf numFmtId="0" fontId="5" fillId="0" borderId="3" xfId="0" applyFont="1" applyBorder="1" applyAlignment="1">
      <alignment horizontal="center" vertical="center"/>
    </xf>
    <xf numFmtId="0" fontId="6" fillId="0" borderId="0" xfId="0" applyFont="1" applyBorder="1" applyAlignment="1">
      <alignment horizontal="center" vertical="center"/>
    </xf>
    <xf numFmtId="0" fontId="0" fillId="0" borderId="0" xfId="0" applyFont="1" applyAlignment="1">
      <alignment horizontal="center"/>
    </xf>
    <xf numFmtId="0" fontId="4" fillId="5" borderId="3" xfId="0" applyFont="1" applyFill="1" applyBorder="1" applyAlignment="1">
      <alignment horizontal="center" vertical="center" wrapText="1"/>
    </xf>
    <xf numFmtId="0" fontId="7" fillId="0" borderId="3" xfId="0" applyFont="1" applyBorder="1" applyAlignment="1">
      <alignment horizontal="center" vertical="center"/>
    </xf>
    <xf numFmtId="0" fontId="4" fillId="0" borderId="0"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Font="1"/>
    <xf numFmtId="0" fontId="0" fillId="0" borderId="0" xfId="0" applyFont="1" applyAlignment="1">
      <alignment horizontal="center" vertical="center" wrapText="1"/>
    </xf>
    <xf numFmtId="0" fontId="0" fillId="0" borderId="0" xfId="0" applyAlignment="1">
      <alignment horizontal="center" vertical="center" wrapText="1"/>
    </xf>
    <xf numFmtId="1" fontId="9" fillId="3" borderId="0" xfId="0" applyNumberFormat="1" applyFont="1" applyFill="1" applyAlignment="1">
      <alignment horizontal="center" wrapText="1"/>
    </xf>
    <xf numFmtId="0" fontId="10" fillId="3" borderId="0" xfId="0" applyFont="1" applyFill="1" applyAlignment="1"/>
    <xf numFmtId="14" fontId="10" fillId="3" borderId="0" xfId="0" applyNumberFormat="1" applyFont="1" applyFill="1" applyAlignment="1">
      <alignment horizontal="center"/>
    </xf>
    <xf numFmtId="0" fontId="9" fillId="6" borderId="0" xfId="0" applyFont="1" applyFill="1" applyAlignment="1">
      <alignment horizontal="left" vertical="center" wrapText="1"/>
    </xf>
    <xf numFmtId="0" fontId="9" fillId="6" borderId="0" xfId="0" applyFont="1" applyFill="1" applyAlignment="1">
      <alignment horizontal="center"/>
    </xf>
    <xf numFmtId="0" fontId="9" fillId="6" borderId="0" xfId="0" applyFont="1" applyFill="1"/>
    <xf numFmtId="14" fontId="9" fillId="6" borderId="0" xfId="0" applyNumberFormat="1" applyFont="1" applyFill="1" applyAlignment="1">
      <alignment horizontal="center"/>
    </xf>
    <xf numFmtId="0" fontId="9" fillId="6" borderId="0" xfId="0" applyFont="1" applyFill="1" applyAlignment="1">
      <alignment horizontal="left" vertical="center"/>
    </xf>
    <xf numFmtId="14" fontId="10" fillId="6" borderId="0" xfId="0" applyNumberFormat="1" applyFont="1" applyFill="1" applyAlignment="1">
      <alignment horizontal="center"/>
    </xf>
    <xf numFmtId="0" fontId="9" fillId="6" borderId="0" xfId="0" applyFont="1" applyFill="1" applyAlignment="1">
      <alignment horizontal="center" wrapText="1"/>
    </xf>
    <xf numFmtId="0" fontId="11" fillId="0" borderId="5" xfId="0" applyFont="1" applyBorder="1" applyAlignment="1">
      <alignment horizontal="center" vertical="top"/>
    </xf>
    <xf numFmtId="0" fontId="0" fillId="0" borderId="0" xfId="0" applyBorder="1"/>
    <xf numFmtId="0" fontId="0" fillId="0" borderId="6" xfId="0" applyBorder="1" applyAlignment="1">
      <alignment horizontal="center" vertical="top"/>
    </xf>
    <xf numFmtId="0" fontId="0" fillId="0" borderId="7" xfId="0" applyFont="1" applyBorder="1" applyAlignment="1">
      <alignment horizontal="left" vertical="top" wrapText="1"/>
    </xf>
    <xf numFmtId="0" fontId="0" fillId="0" borderId="8" xfId="0" applyBorder="1" applyAlignment="1">
      <alignment horizontal="center" vertical="top"/>
    </xf>
    <xf numFmtId="0" fontId="0" fillId="0" borderId="9" xfId="0" applyFont="1" applyBorder="1" applyAlignment="1">
      <alignment vertical="top" wrapText="1"/>
    </xf>
    <xf numFmtId="0" fontId="12" fillId="4" borderId="9" xfId="0" applyFont="1" applyFill="1" applyBorder="1" applyAlignment="1">
      <alignment horizontal="center" vertical="top" wrapText="1"/>
    </xf>
    <xf numFmtId="0" fontId="10" fillId="6" borderId="0" xfId="0" applyFont="1" applyFill="1"/>
    <xf numFmtId="0" fontId="10" fillId="6" borderId="0" xfId="0" applyFont="1" applyFill="1" applyAlignment="1">
      <alignment horizontal="center"/>
    </xf>
    <xf numFmtId="0" fontId="0" fillId="0" borderId="10" xfId="0" applyNumberFormat="1" applyBorder="1" applyAlignment="1">
      <alignment horizontal="center"/>
    </xf>
    <xf numFmtId="0" fontId="0" fillId="0" borderId="11" xfId="0" applyNumberFormat="1" applyBorder="1" applyAlignment="1">
      <alignment horizontal="center" vertical="center"/>
    </xf>
    <xf numFmtId="0" fontId="9" fillId="0" borderId="0" xfId="0" applyNumberFormat="1" applyFont="1"/>
    <xf numFmtId="0" fontId="9" fillId="0" borderId="0" xfId="0" applyFont="1"/>
    <xf numFmtId="0" fontId="0" fillId="0" borderId="12" xfId="0" applyNumberFormat="1" applyBorder="1" applyAlignment="1">
      <alignment horizontal="center" vertical="center"/>
    </xf>
    <xf numFmtId="0" fontId="0" fillId="0" borderId="0" xfId="0" applyAlignment="1">
      <alignment horizontal="center" vertical="top"/>
    </xf>
    <xf numFmtId="0" fontId="7" fillId="7" borderId="0" xfId="0" applyFont="1" applyFill="1" applyAlignment="1">
      <alignment horizontal="center" vertical="top"/>
    </xf>
    <xf numFmtId="0" fontId="7" fillId="0" borderId="3" xfId="0" applyFont="1" applyBorder="1" applyAlignment="1">
      <alignment horizontal="center" vertical="top"/>
    </xf>
    <xf numFmtId="0" fontId="0" fillId="0" borderId="0" xfId="0" applyFont="1" applyAlignment="1">
      <alignment horizontal="center" vertical="top"/>
    </xf>
    <xf numFmtId="0" fontId="0" fillId="0" borderId="0" xfId="0" applyBorder="1" applyAlignment="1">
      <alignment horizontal="center" vertical="top"/>
    </xf>
    <xf numFmtId="0" fontId="0" fillId="0" borderId="0" xfId="0" applyFont="1" applyBorder="1"/>
    <xf numFmtId="0" fontId="19" fillId="6" borderId="0" xfId="0" applyFont="1" applyFill="1"/>
    <xf numFmtId="14" fontId="10" fillId="3" borderId="0" xfId="0" applyNumberFormat="1" applyFont="1" applyFill="1" applyAlignment="1"/>
    <xf numFmtId="14" fontId="20" fillId="0" borderId="0" xfId="0" applyNumberFormat="1" applyFont="1"/>
    <xf numFmtId="0" fontId="13" fillId="0" borderId="0" xfId="0" applyFont="1" applyAlignment="1">
      <alignment horizontal="center" vertical="top"/>
    </xf>
    <xf numFmtId="0" fontId="7" fillId="7" borderId="13" xfId="0" applyFont="1" applyFill="1" applyBorder="1" applyAlignment="1">
      <alignment horizontal="center"/>
    </xf>
    <xf numFmtId="0" fontId="7" fillId="0" borderId="3" xfId="0" applyFont="1" applyBorder="1" applyAlignment="1">
      <alignment horizontal="left" vertical="top"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8" fillId="0" borderId="0" xfId="0" applyFont="1" applyAlignment="1">
      <alignment horizontal="center" wrapText="1"/>
    </xf>
    <xf numFmtId="0" fontId="18" fillId="0" borderId="0" xfId="0" applyFont="1" applyAlignment="1">
      <alignment horizontal="center"/>
    </xf>
    <xf numFmtId="0" fontId="0" fillId="0" borderId="0" xfId="0" applyAlignment="1">
      <alignment horizontal="center"/>
    </xf>
    <xf numFmtId="0" fontId="20" fillId="0" borderId="0" xfId="0" applyFont="1"/>
    <xf numFmtId="0" fontId="20" fillId="0" borderId="0" xfId="0" applyFont="1" applyAlignment="1">
      <alignment horizontal="left" vertical="center" wrapText="1" indent="1"/>
    </xf>
    <xf numFmtId="0" fontId="21" fillId="0" borderId="0" xfId="0" applyFont="1" applyAlignment="1">
      <alignment horizontal="left" vertical="center" wrapText="1" indent="1"/>
    </xf>
    <xf numFmtId="1" fontId="20" fillId="0" borderId="0" xfId="0" applyNumberFormat="1" applyFont="1"/>
  </cellXfs>
  <cellStyles count="3">
    <cellStyle name="Normal" xfId="0" builtinId="0"/>
    <cellStyle name="Normal 2" xfId="2"/>
    <cellStyle name="Notas" xfId="1" builtinId="10"/>
  </cellStyles>
  <dxfs count="62">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dxf>
    <dxf>
      <font>
        <b val="0"/>
        <i val="0"/>
        <strike val="0"/>
        <u val="none"/>
        <sz val="9"/>
        <color auto="1"/>
        <name val="Arial"/>
        <scheme val="none"/>
      </font>
      <numFmt numFmtId="0" formatCode="General"/>
    </dxf>
    <dxf>
      <font>
        <b val="0"/>
        <i val="0"/>
        <strike val="0"/>
        <u val="none"/>
        <sz val="9"/>
        <color auto="1"/>
        <name val="Arial"/>
        <scheme val="none"/>
      </font>
      <numFmt numFmtId="0" formatCode="General"/>
    </dxf>
    <dxf>
      <numFmt numFmtId="0" formatCode="General"/>
      <alignment horizontal="center" vertical="center"/>
      <border>
        <left style="thin">
          <color auto="1"/>
        </left>
        <right style="thin">
          <color auto="1"/>
        </right>
        <top/>
        <bottom style="thin">
          <color auto="1"/>
        </bottom>
      </border>
    </dxf>
    <dxf>
      <numFmt numFmtId="0" formatCode="General"/>
      <alignment horizontal="center"/>
      <border>
        <left/>
        <right style="thin">
          <color auto="1"/>
        </right>
        <top/>
        <bottom style="thin">
          <color auto="1"/>
        </bottom>
      </border>
    </dxf>
    <dxf>
      <font>
        <strike val="0"/>
        <u val="none"/>
        <sz val="8"/>
        <color auto="1"/>
        <name val="Arial"/>
        <scheme val="none"/>
      </font>
      <fill>
        <patternFill patternType="solid">
          <bgColor rgb="FFFFFFCC"/>
        </patternFill>
      </fill>
    </dxf>
    <dxf>
      <font>
        <b val="0"/>
        <i val="0"/>
        <strike val="0"/>
        <u val="none"/>
        <sz val="8"/>
        <color auto="1"/>
        <name val="Arial"/>
        <scheme val="none"/>
      </font>
      <fill>
        <patternFill patternType="solid">
          <bgColor rgb="FFFFFFCC"/>
        </patternFill>
      </fill>
      <alignment horizontal="center"/>
    </dxf>
    <dxf>
      <font>
        <strike val="0"/>
        <u val="none"/>
        <sz val="8"/>
        <color auto="1"/>
        <name val="Arial"/>
        <scheme val="none"/>
      </font>
      <fill>
        <patternFill patternType="solid">
          <bgColor rgb="FFFFFFCC"/>
        </patternFill>
      </fill>
    </dxf>
    <dxf>
      <font>
        <b val="0"/>
        <i val="0"/>
        <strike val="0"/>
        <u val="none"/>
        <sz val="8"/>
        <color auto="1"/>
        <name val="Arial"/>
        <scheme val="none"/>
      </font>
      <numFmt numFmtId="19" formatCode="dd/mm/yyyy"/>
      <fill>
        <patternFill patternType="solid">
          <bgColor rgb="FFFFFFCC"/>
        </patternFill>
      </fill>
      <alignment horizontal="center"/>
    </dxf>
    <dxf>
      <font>
        <strike val="0"/>
        <u val="none"/>
        <sz val="9"/>
        <color auto="1"/>
        <name val="Arial"/>
        <scheme val="none"/>
      </font>
      <numFmt numFmtId="19" formatCode="dd/mm/yyyy"/>
      <fill>
        <patternFill patternType="solid">
          <bgColor rgb="FFFFFFCC"/>
        </patternFill>
      </fill>
      <alignment horizontal="center"/>
    </dxf>
    <dxf>
      <font>
        <strike val="0"/>
        <u val="none"/>
        <sz val="9"/>
        <color auto="1"/>
        <name val="Arial"/>
        <scheme val="none"/>
      </font>
      <fill>
        <patternFill patternType="solid">
          <bgColor rgb="FFFFFFCC"/>
        </patternFill>
      </fill>
    </dxf>
    <dxf>
      <font>
        <strike val="0"/>
        <u val="none"/>
        <sz val="9"/>
        <color auto="1"/>
        <name val="Arial"/>
        <scheme val="none"/>
      </font>
      <fill>
        <patternFill patternType="solid">
          <bgColor rgb="FFFFFFCC"/>
        </patternFill>
      </fill>
      <alignment horizontal="center"/>
    </dxf>
    <dxf>
      <font>
        <strike val="0"/>
        <u val="none"/>
        <sz val="9"/>
        <color auto="1"/>
        <name val="Arial"/>
        <scheme val="none"/>
      </font>
      <fill>
        <patternFill patternType="solid">
          <bgColor rgb="FFFFFFCC"/>
        </patternFill>
      </fill>
      <alignment horizontal="left" vertical="center"/>
    </dxf>
    <dxf>
      <font>
        <strike val="0"/>
        <u val="none"/>
        <sz val="8"/>
        <color auto="1"/>
        <name val="Arial"/>
        <scheme val="none"/>
      </font>
      <numFmt numFmtId="19" formatCode="dd/mm/yyyy"/>
      <fill>
        <patternFill patternType="solid">
          <bgColor indexed="26"/>
        </patternFill>
      </fill>
      <alignment horizontal="center"/>
    </dxf>
    <dxf>
      <font>
        <strike val="0"/>
        <u val="none"/>
        <sz val="8"/>
        <color auto="1"/>
        <name val="Arial"/>
        <scheme val="none"/>
      </font>
      <fill>
        <patternFill patternType="solid">
          <bgColor indexed="26"/>
        </patternFill>
      </fill>
    </dxf>
    <dxf>
      <font>
        <strike val="0"/>
        <u val="none"/>
        <sz val="12"/>
        <color auto="1"/>
        <name val="Arial"/>
        <scheme val="none"/>
      </font>
      <fill>
        <patternFill patternType="solid">
          <bgColor indexed="26"/>
        </patternFill>
      </fill>
      <alignment horizontal="center"/>
    </dxf>
    <dxf>
      <font>
        <b val="0"/>
        <i val="0"/>
        <strike val="0"/>
        <u val="none"/>
        <sz val="10"/>
        <color auto="1"/>
        <name val="Arial"/>
        <scheme val="none"/>
      </font>
    </dxf>
    <dxf>
      <alignment horizontal="center" vertical="top"/>
    </dxf>
    <dxf>
      <font>
        <b val="0"/>
        <i val="0"/>
        <strike val="0"/>
        <u val="none"/>
        <sz val="10"/>
        <color auto="1"/>
        <name val="Arial"/>
        <scheme val="none"/>
      </font>
    </dxf>
    <dxf>
      <alignment horizontal="center" vertical="top"/>
    </dxf>
    <dxf>
      <font>
        <b val="0"/>
        <i val="0"/>
        <strike val="0"/>
        <u val="none"/>
        <sz val="10"/>
        <color auto="1"/>
        <name val="Arial"/>
        <scheme val="none"/>
      </font>
    </dxf>
    <dxf>
      <alignment horizontal="center" vertical="top"/>
    </dxf>
  </dxfs>
  <tableStyles count="0" defaultTableStyle="TableStyleMedium2" defaultPivotStyle="PivotStyleLight16"/>
  <colors>
    <mruColors>
      <color rgb="FFFFFFCC"/>
      <color rgb="FFFFE1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val>
            <c:numRef>
              <c:f>Formato!#REF!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Formato!#REF!</c15:sqref>
                        </c15:formulaRef>
                      </c:ext>
                    </c:extLst>
                    <c:strCache>
                      <c:ptCount val="1"/>
                      <c:pt idx="0">
                        <c:v>#REF!</c:v>
                      </c:pt>
                    </c:strCache>
                  </c:strRef>
                </c15:tx>
              </c15:filteredSeriesTitle>
            </c:ext>
            <c:ext xmlns:c16="http://schemas.microsoft.com/office/drawing/2014/chart" uri="{C3380CC4-5D6E-409C-BE32-E72D297353CC}">
              <c16:uniqueId val="{00000000-5DA7-431B-A1D9-83A1662645A7}"/>
            </c:ext>
          </c:extLst>
        </c:ser>
        <c:dLbls>
          <c:showLegendKey val="0"/>
          <c:showVal val="0"/>
          <c:showCatName val="0"/>
          <c:showSerName val="0"/>
          <c:showPercent val="0"/>
          <c:showBubbleSize val="0"/>
        </c:dLbls>
        <c:gapWidth val="219"/>
        <c:overlap val="-27"/>
        <c:axId val="140892032"/>
        <c:axId val="140893568"/>
      </c:barChart>
      <c:catAx>
        <c:axId val="140892032"/>
        <c:scaling>
          <c:orientation val="minMax"/>
        </c:scaling>
        <c:delete val="0"/>
        <c:axPos val="b"/>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n-US"/>
          </a:p>
        </c:txPr>
        <c:crossAx val="140893568"/>
        <c:crosses val="autoZero"/>
        <c:auto val="1"/>
        <c:lblAlgn val="ctr"/>
        <c:lblOffset val="100"/>
        <c:noMultiLvlLbl val="0"/>
      </c:catAx>
      <c:valAx>
        <c:axId val="140893568"/>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General"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n-US"/>
          </a:p>
        </c:txPr>
        <c:crossAx val="140892032"/>
        <c:crosses val="autoZero"/>
        <c:crossBetween val="between"/>
      </c:valAx>
      <c:spPr>
        <a:noFill/>
        <a:ln>
          <a:noFill/>
        </a:ln>
        <a:effectLst/>
      </c:spPr>
    </c:plotArea>
    <c:plotVisOnly val="1"/>
    <c:dispBlanksAs val="gap"/>
    <c:showDLblsOverMax val="0"/>
    <c:extLst>
      <c:ext uri="{0b15fc19-7d7d-44ad-8c2d-2c3a37ce22c3}">
        <chartProps xmlns="https://web.wps.cn/et/2018/main" chartId="{c74add3f-5637-428f-88e0-62b8cde3770f}"/>
      </c:ext>
    </c:extLst>
  </c:chart>
  <c:spPr>
    <a:solidFill>
      <a:schemeClr val="bg1"/>
    </a:solidFill>
    <a:ln w="9525" cap="flat" cmpd="sng" algn="ctr">
      <a:solidFill>
        <a:schemeClr val="tx1">
          <a:lumMod val="15000"/>
          <a:lumOff val="85000"/>
        </a:schemeClr>
      </a:solidFill>
      <a:prstDash val="solid"/>
      <a:round/>
    </a:ln>
    <a:effectLst/>
  </c:spPr>
  <c:txPr>
    <a:bodyPr/>
    <a:lstStyle/>
    <a:p>
      <a:pPr>
        <a:defRPr lang="es-ES"/>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422275</xdr:colOff>
      <xdr:row>38</xdr:row>
      <xdr:rowOff>130704</xdr:rowOff>
    </xdr:to>
    <xdr:graphicFrame macro="">
      <xdr:nvGraphicFramePr>
        <xdr:cNvPr id="2" name="Gráfico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1</xdr:col>
      <xdr:colOff>122903</xdr:colOff>
      <xdr:row>4</xdr:row>
      <xdr:rowOff>466725</xdr:rowOff>
    </xdr:to>
    <xdr:pic>
      <xdr:nvPicPr>
        <xdr:cNvPr id="1025" name="Picture 1" descr="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200025" y="2047875"/>
          <a:ext cx="111315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61"/>
    <tableColumn id="2" name="Descripción" dataDxfId="60"/>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59"/>
    <tableColumn id="2" name="Descripción" dataDxfId="58"/>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57"/>
    <tableColumn id="2" name="Descripción" dataDxfId="56"/>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BD26" totalsRowShown="0">
  <tableColumns count="56">
    <tableColumn id="1" name="Número de folio." dataDxfId="55"/>
    <tableColumn id="12" name="Nombre del solicitante" dataDxfId="54"/>
    <tableColumn id="2" name="Fecha de Recepción" dataDxfId="53"/>
    <tableColumn id="3" name="Información Solicitada" dataDxfId="52"/>
    <tableColumn id="4" name="Trámite" dataDxfId="51"/>
    <tableColumn id="5" name="Respuesta" dataDxfId="50"/>
    <tableColumn id="6" name="Fecha de Respuesta" dataDxfId="49"/>
    <tableColumn id="13" name="Resultado" dataDxfId="48"/>
    <tableColumn id="8" name="Costo de Reproducción" dataDxfId="47"/>
    <tableColumn id="7" name="PNT " dataDxfId="46"/>
    <tableColumn id="9" name="Costo de envio" dataDxfId="45"/>
    <tableColumn id="10" name="Mes de Recepción" dataDxfId="44">
      <calculatedColumnFormula>IF(Formato!$C10&lt;&gt;"",MONTH(C10),"")</calculatedColumnFormula>
    </tableColumn>
    <tableColumn id="11" name="Mes de Respuesta" dataDxfId="43">
      <calculatedColumnFormula>IF(Formato!$G10&lt;&gt;"",MONTH(G10),"")</calculatedColumnFormula>
    </tableColumn>
    <tableColumn id="14" name="Columna1" dataDxfId="42">
      <calculatedColumnFormula>IF(Formato!$C10&lt;&gt;"",MONTH(E10),"")</calculatedColumnFormula>
    </tableColumn>
    <tableColumn id="15" name="Columna2" dataDxfId="41">
      <calculatedColumnFormula>IF(Formato!$G10&lt;&gt;"",MONTH(I10),"")</calculatedColumnFormula>
    </tableColumn>
    <tableColumn id="16" name="Columna3" dataDxfId="40"/>
    <tableColumn id="17" name="Columna4" dataDxfId="39"/>
    <tableColumn id="18" name="Columna5" dataDxfId="38"/>
    <tableColumn id="19" name="Columna6" dataDxfId="37"/>
    <tableColumn id="20" name="Columna7" dataDxfId="36"/>
    <tableColumn id="21" name="Columna8" dataDxfId="35"/>
    <tableColumn id="22" name="Columna9" dataDxfId="34"/>
    <tableColumn id="23" name="Columna10" dataDxfId="33"/>
    <tableColumn id="24" name="Columna11" dataDxfId="32"/>
    <tableColumn id="25" name="Columna12" dataDxfId="31"/>
    <tableColumn id="26" name="Columna13" dataDxfId="30"/>
    <tableColumn id="27" name="Columna14" dataDxfId="29"/>
    <tableColumn id="28" name="Columna15" dataDxfId="28"/>
    <tableColumn id="29" name="Columna16" dataDxfId="27"/>
    <tableColumn id="30" name="Columna17" dataDxfId="26"/>
    <tableColumn id="31" name="Columna18" dataDxfId="25"/>
    <tableColumn id="32" name="Columna19" dataDxfId="24"/>
    <tableColumn id="33" name="Columna20" dataDxfId="23"/>
    <tableColumn id="34" name="Columna21" dataDxfId="22"/>
    <tableColumn id="35" name="Columna22" dataDxfId="21"/>
    <tableColumn id="36" name="Columna23" dataDxfId="20"/>
    <tableColumn id="37" name="Columna24" dataDxfId="19"/>
    <tableColumn id="38" name="Columna25" dataDxfId="18"/>
    <tableColumn id="39" name="Columna26" dataDxfId="17"/>
    <tableColumn id="40" name="Columna27" dataDxfId="16"/>
    <tableColumn id="41" name="Columna28" dataDxfId="15"/>
    <tableColumn id="42" name="Columna29" dataDxfId="14"/>
    <tableColumn id="43" name="Columna30" dataDxfId="13"/>
    <tableColumn id="44" name="Columna31" dataDxfId="12"/>
    <tableColumn id="45" name="Columna32" dataDxfId="11"/>
    <tableColumn id="46" name="Columna33" dataDxfId="10"/>
    <tableColumn id="47" name="Columna34" dataDxfId="9"/>
    <tableColumn id="48" name="Columna35" dataDxfId="8"/>
    <tableColumn id="49" name="Columna36" dataDxfId="7"/>
    <tableColumn id="50" name="Columna37" dataDxfId="6"/>
    <tableColumn id="51" name="Columna38" dataDxfId="5"/>
    <tableColumn id="52" name="Columna39" dataDxfId="4"/>
    <tableColumn id="53" name="Columna40" dataDxfId="3"/>
    <tableColumn id="54" name="Columna41" dataDxfId="2"/>
    <tableColumn id="55" name="Columna42" dataDxfId="1"/>
    <tableColumn id="56" name="Columna43"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workbookViewId="0">
      <selection activeCell="E27" sqref="E27"/>
    </sheetView>
  </sheetViews>
  <sheetFormatPr baseColWidth="10" defaultColWidth="11.42578125" defaultRowHeight="12.75"/>
  <cols>
    <col min="1" max="1" width="11.42578125" style="40"/>
    <col min="2" max="2" width="12" style="40" customWidth="1"/>
    <col min="3" max="3" width="135.28515625" customWidth="1"/>
  </cols>
  <sheetData>
    <row r="1" spans="1:5" ht="25.5">
      <c r="A1" s="41" t="s">
        <v>0</v>
      </c>
      <c r="B1" s="41" t="s">
        <v>1</v>
      </c>
      <c r="C1" s="50" t="s">
        <v>2</v>
      </c>
      <c r="D1" s="50"/>
      <c r="E1" s="50"/>
    </row>
    <row r="2" spans="1:5" ht="85.5" customHeight="1">
      <c r="A2" s="42">
        <v>34</v>
      </c>
      <c r="B2" s="42" t="s">
        <v>3</v>
      </c>
      <c r="C2" s="51" t="s">
        <v>4</v>
      </c>
      <c r="D2" s="51"/>
      <c r="E2" s="51"/>
    </row>
    <row r="3" spans="1:5" ht="64.5" customHeight="1">
      <c r="A3" s="42">
        <v>54</v>
      </c>
      <c r="B3" s="42" t="s">
        <v>5</v>
      </c>
      <c r="C3" s="51" t="s">
        <v>6</v>
      </c>
      <c r="D3" s="51"/>
      <c r="E3" s="51"/>
    </row>
    <row r="4" spans="1:5" ht="69" customHeight="1">
      <c r="A4" s="42">
        <v>54</v>
      </c>
      <c r="B4" s="42" t="s">
        <v>7</v>
      </c>
      <c r="C4" s="51" t="s">
        <v>8</v>
      </c>
      <c r="D4" s="51"/>
      <c r="E4" s="51"/>
    </row>
    <row r="10" spans="1:5" ht="15.75">
      <c r="B10" s="49" t="s">
        <v>9</v>
      </c>
      <c r="C10" s="49"/>
    </row>
    <row r="12" spans="1:5">
      <c r="B12" s="43" t="s">
        <v>10</v>
      </c>
      <c r="C12" s="13" t="s">
        <v>11</v>
      </c>
    </row>
    <row r="13" spans="1:5">
      <c r="B13" s="40">
        <v>1</v>
      </c>
      <c r="C13" s="13" t="s">
        <v>12</v>
      </c>
    </row>
    <row r="14" spans="1:5">
      <c r="B14" s="40">
        <v>2</v>
      </c>
      <c r="C14" s="13" t="s">
        <v>13</v>
      </c>
    </row>
    <row r="15" spans="1:5">
      <c r="B15" s="40">
        <v>3</v>
      </c>
      <c r="C15" s="13" t="s">
        <v>14</v>
      </c>
    </row>
    <row r="16" spans="1:5">
      <c r="B16" s="40">
        <v>4</v>
      </c>
      <c r="C16" s="13" t="s">
        <v>15</v>
      </c>
    </row>
    <row r="17" spans="2:3">
      <c r="B17" s="40">
        <v>5</v>
      </c>
      <c r="C17" s="13" t="s">
        <v>16</v>
      </c>
    </row>
    <row r="18" spans="2:3">
      <c r="B18" s="40">
        <v>6</v>
      </c>
      <c r="C18" s="13" t="s">
        <v>17</v>
      </c>
    </row>
    <row r="19" spans="2:3">
      <c r="B19" s="40">
        <v>7</v>
      </c>
      <c r="C19" s="13" t="s">
        <v>18</v>
      </c>
    </row>
    <row r="20" spans="2:3">
      <c r="B20" s="40">
        <v>8</v>
      </c>
      <c r="C20" s="13" t="s">
        <v>19</v>
      </c>
    </row>
    <row r="21" spans="2:3">
      <c r="B21" s="40">
        <v>9</v>
      </c>
      <c r="C21" s="13" t="s">
        <v>20</v>
      </c>
    </row>
    <row r="22" spans="2:3">
      <c r="B22" s="40">
        <v>10</v>
      </c>
      <c r="C22" s="13" t="s">
        <v>21</v>
      </c>
    </row>
    <row r="23" spans="2:3">
      <c r="B23" s="40">
        <v>11</v>
      </c>
      <c r="C23" s="13" t="s">
        <v>22</v>
      </c>
    </row>
    <row r="24" spans="2:3">
      <c r="B24" s="44">
        <v>12</v>
      </c>
      <c r="C24" s="45" t="s">
        <v>23</v>
      </c>
    </row>
    <row r="26" spans="2:3" ht="15.75">
      <c r="B26" s="49" t="s">
        <v>24</v>
      </c>
      <c r="C26" s="49"/>
    </row>
    <row r="28" spans="2:3">
      <c r="B28" s="43" t="s">
        <v>25</v>
      </c>
      <c r="C28" s="13" t="s">
        <v>11</v>
      </c>
    </row>
    <row r="29" spans="2:3">
      <c r="B29" s="40">
        <v>1</v>
      </c>
      <c r="C29" s="13" t="s">
        <v>26</v>
      </c>
    </row>
    <row r="30" spans="2:3">
      <c r="B30" s="40">
        <v>2</v>
      </c>
      <c r="C30" s="13" t="s">
        <v>27</v>
      </c>
    </row>
    <row r="31" spans="2:3">
      <c r="B31" s="40">
        <v>3</v>
      </c>
      <c r="C31" s="13" t="s">
        <v>28</v>
      </c>
    </row>
    <row r="34" spans="2:3" ht="15.75">
      <c r="B34" s="49" t="s">
        <v>29</v>
      </c>
      <c r="C34" s="49"/>
    </row>
    <row r="36" spans="2:3">
      <c r="B36" s="43" t="s">
        <v>30</v>
      </c>
      <c r="C36" s="13" t="s">
        <v>11</v>
      </c>
    </row>
    <row r="37" spans="2:3">
      <c r="B37" s="40">
        <v>1</v>
      </c>
      <c r="C37" s="13" t="s">
        <v>31</v>
      </c>
    </row>
    <row r="38" spans="2:3">
      <c r="B38" s="40">
        <v>2</v>
      </c>
      <c r="C38" s="13" t="s">
        <v>32</v>
      </c>
    </row>
    <row r="39" spans="2:3">
      <c r="B39" s="40">
        <v>3</v>
      </c>
      <c r="C39" s="13" t="s">
        <v>33</v>
      </c>
    </row>
    <row r="40" spans="2:3">
      <c r="B40" s="40">
        <v>4</v>
      </c>
      <c r="C40" s="13" t="s">
        <v>34</v>
      </c>
    </row>
    <row r="41" spans="2:3">
      <c r="B41" s="40">
        <v>5</v>
      </c>
      <c r="C41" s="13" t="s">
        <v>35</v>
      </c>
    </row>
    <row r="42" spans="2:3">
      <c r="B42" s="40">
        <v>6</v>
      </c>
      <c r="C42" s="13" t="s">
        <v>36</v>
      </c>
    </row>
  </sheetData>
  <mergeCells count="7">
    <mergeCell ref="B26:C26"/>
    <mergeCell ref="B34:C34"/>
    <mergeCell ref="C1:E1"/>
    <mergeCell ref="C2:E2"/>
    <mergeCell ref="C3:E3"/>
    <mergeCell ref="C4:E4"/>
    <mergeCell ref="B10:C10"/>
  </mergeCells>
  <pageMargins left="0.75" right="0.75" top="1" bottom="1" header="0" footer="0"/>
  <pageSetup orientation="portrait"/>
  <headerFooter alignWithMargins="0"/>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72" zoomScaleNormal="72" workbookViewId="0"/>
  </sheetViews>
  <sheetFormatPr baseColWidth="10" defaultColWidth="10.28515625" defaultRowHeight="12.7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F35"/>
  <sheetViews>
    <sheetView showGridLines="0" tabSelected="1" topLeftCell="C1" zoomScale="90" zoomScaleNormal="90" workbookViewId="0">
      <selection activeCell="H2" sqref="H2"/>
    </sheetView>
  </sheetViews>
  <sheetFormatPr baseColWidth="10" defaultColWidth="11" defaultRowHeight="12.75"/>
  <cols>
    <col min="1" max="1" width="17.85546875" style="2" customWidth="1"/>
    <col min="2" max="2" width="26.5703125" customWidth="1"/>
    <col min="3" max="3" width="14.7109375" customWidth="1"/>
    <col min="4" max="4" width="32.7109375" customWidth="1"/>
    <col min="5" max="5" width="19" customWidth="1"/>
    <col min="6" max="6" width="53.7109375" customWidth="1"/>
    <col min="7" max="7" width="16.28515625" customWidth="1"/>
    <col min="8" max="8" width="59.7109375" customWidth="1"/>
    <col min="9" max="9" width="13.5703125" customWidth="1"/>
    <col min="10" max="10" width="11.7109375" customWidth="1"/>
    <col min="11" max="11" width="14.42578125" customWidth="1"/>
    <col min="12" max="12" width="13.42578125" hidden="1" customWidth="1"/>
    <col min="13" max="13" width="8.7109375" hidden="1" customWidth="1"/>
    <col min="14" max="14" width="44.5703125" hidden="1" customWidth="1"/>
    <col min="15" max="31" width="11.42578125" hidden="1" customWidth="1"/>
    <col min="32" max="32" width="94.85546875" hidden="1" customWidth="1"/>
    <col min="33" max="58" width="11.42578125" hidden="1" customWidth="1"/>
    <col min="59" max="253" width="11.42578125" customWidth="1"/>
  </cols>
  <sheetData>
    <row r="1" spans="1:56" ht="49.5" customHeight="1">
      <c r="A1" s="3" t="s">
        <v>37</v>
      </c>
      <c r="B1" s="4">
        <v>6</v>
      </c>
      <c r="C1" s="52" t="s">
        <v>38</v>
      </c>
      <c r="D1" s="53"/>
      <c r="F1" s="3" t="s">
        <v>39</v>
      </c>
      <c r="G1" s="5" t="s">
        <v>40</v>
      </c>
      <c r="H1" s="6">
        <v>2</v>
      </c>
      <c r="I1" s="54" t="s">
        <v>41</v>
      </c>
      <c r="J1" s="55"/>
      <c r="K1" s="55"/>
      <c r="L1" s="55"/>
    </row>
    <row r="2" spans="1:56" ht="57.75" customHeight="1">
      <c r="B2" s="7" t="s">
        <v>105</v>
      </c>
      <c r="F2" s="8"/>
      <c r="G2" s="9" t="s">
        <v>42</v>
      </c>
      <c r="H2" s="10">
        <v>0</v>
      </c>
      <c r="I2" s="54" t="s">
        <v>43</v>
      </c>
      <c r="J2" s="55"/>
      <c r="K2" s="55"/>
      <c r="L2" s="55"/>
    </row>
    <row r="3" spans="1:56" ht="18">
      <c r="A3" s="3" t="s">
        <v>44</v>
      </c>
      <c r="B3" s="4">
        <v>2026</v>
      </c>
      <c r="D3" s="8"/>
      <c r="E3" s="11"/>
      <c r="F3" s="12"/>
      <c r="M3" s="26" t="s">
        <v>45</v>
      </c>
      <c r="N3" s="27"/>
    </row>
    <row r="4" spans="1:56" ht="32.25" customHeight="1">
      <c r="M4" s="28">
        <v>1</v>
      </c>
      <c r="N4" s="29" t="s">
        <v>46</v>
      </c>
    </row>
    <row r="5" spans="1:56" ht="76.5">
      <c r="F5" s="13"/>
      <c r="M5" s="30">
        <v>2</v>
      </c>
      <c r="N5" s="31" t="s">
        <v>47</v>
      </c>
    </row>
    <row r="6" spans="1:56" ht="18" customHeight="1">
      <c r="A6" s="56" t="s">
        <v>48</v>
      </c>
      <c r="B6" s="56"/>
      <c r="C6" s="56"/>
      <c r="D6" s="56"/>
      <c r="E6" s="56"/>
      <c r="F6" s="56"/>
      <c r="G6" s="56"/>
      <c r="H6" s="56"/>
      <c r="I6" s="56"/>
    </row>
    <row r="7" spans="1:56">
      <c r="D7" s="57" t="s">
        <v>104</v>
      </c>
      <c r="E7" s="58"/>
      <c r="F7" s="58"/>
    </row>
    <row r="9" spans="1:56" s="1" customFormat="1" ht="41.25" customHeight="1" thickBot="1">
      <c r="A9" s="14" t="s">
        <v>49</v>
      </c>
      <c r="B9" s="14" t="s">
        <v>50</v>
      </c>
      <c r="C9" s="15" t="s">
        <v>51</v>
      </c>
      <c r="D9" s="14" t="s">
        <v>52</v>
      </c>
      <c r="E9" s="15" t="s">
        <v>25</v>
      </c>
      <c r="F9" s="14" t="s">
        <v>10</v>
      </c>
      <c r="G9" s="15" t="s">
        <v>53</v>
      </c>
      <c r="H9" s="15" t="s">
        <v>54</v>
      </c>
      <c r="I9" s="15" t="s">
        <v>55</v>
      </c>
      <c r="J9" s="15" t="s">
        <v>56</v>
      </c>
      <c r="K9" s="15" t="s">
        <v>57</v>
      </c>
      <c r="L9" s="32" t="s">
        <v>58</v>
      </c>
      <c r="M9" s="32" t="s">
        <v>59</v>
      </c>
      <c r="N9" s="15" t="s">
        <v>60</v>
      </c>
      <c r="O9" s="15" t="s">
        <v>61</v>
      </c>
      <c r="P9" s="15" t="s">
        <v>62</v>
      </c>
      <c r="Q9" s="15" t="s">
        <v>63</v>
      </c>
      <c r="R9" s="15" t="s">
        <v>64</v>
      </c>
      <c r="S9" s="15" t="s">
        <v>65</v>
      </c>
      <c r="T9" s="15" t="s">
        <v>66</v>
      </c>
      <c r="U9" s="15" t="s">
        <v>67</v>
      </c>
      <c r="V9" s="15" t="s">
        <v>68</v>
      </c>
      <c r="W9" s="15" t="s">
        <v>69</v>
      </c>
      <c r="X9" s="15" t="s">
        <v>70</v>
      </c>
      <c r="Y9" s="15" t="s">
        <v>71</v>
      </c>
      <c r="Z9" s="15" t="s">
        <v>72</v>
      </c>
      <c r="AA9" s="15" t="s">
        <v>73</v>
      </c>
      <c r="AB9" s="15" t="s">
        <v>74</v>
      </c>
      <c r="AC9" s="15" t="s">
        <v>75</v>
      </c>
      <c r="AD9" s="15" t="s">
        <v>76</v>
      </c>
      <c r="AE9" s="15" t="s">
        <v>77</v>
      </c>
      <c r="AF9" s="15" t="s">
        <v>78</v>
      </c>
      <c r="AG9" s="15" t="s">
        <v>79</v>
      </c>
      <c r="AH9" s="15" t="s">
        <v>80</v>
      </c>
      <c r="AI9" s="15" t="s">
        <v>81</v>
      </c>
      <c r="AJ9" s="15" t="s">
        <v>82</v>
      </c>
      <c r="AK9" s="15" t="s">
        <v>83</v>
      </c>
      <c r="AL9" s="15" t="s">
        <v>84</v>
      </c>
      <c r="AM9" s="15" t="s">
        <v>85</v>
      </c>
      <c r="AN9" s="15" t="s">
        <v>86</v>
      </c>
      <c r="AO9" s="15" t="s">
        <v>87</v>
      </c>
      <c r="AP9" s="15" t="s">
        <v>88</v>
      </c>
      <c r="AQ9" s="15" t="s">
        <v>89</v>
      </c>
      <c r="AR9" s="15" t="s">
        <v>90</v>
      </c>
      <c r="AS9" s="15" t="s">
        <v>91</v>
      </c>
      <c r="AT9" s="15" t="s">
        <v>92</v>
      </c>
      <c r="AU9" s="15" t="s">
        <v>93</v>
      </c>
      <c r="AV9" s="15" t="s">
        <v>94</v>
      </c>
      <c r="AW9" s="15" t="s">
        <v>95</v>
      </c>
      <c r="AX9" s="15" t="s">
        <v>96</v>
      </c>
      <c r="AY9" s="15" t="s">
        <v>97</v>
      </c>
      <c r="AZ9" s="15" t="s">
        <v>98</v>
      </c>
      <c r="BA9" s="15" t="s">
        <v>99</v>
      </c>
      <c r="BB9" s="15" t="s">
        <v>100</v>
      </c>
      <c r="BC9" s="15" t="s">
        <v>101</v>
      </c>
      <c r="BD9" s="15" t="s">
        <v>102</v>
      </c>
    </row>
    <row r="10" spans="1:56" ht="11.25" customHeight="1">
      <c r="A10" s="16">
        <v>240473726000014</v>
      </c>
      <c r="B10" s="17" t="s">
        <v>106</v>
      </c>
      <c r="C10" s="18">
        <v>46197</v>
      </c>
      <c r="D10" s="59" t="s">
        <v>107</v>
      </c>
      <c r="E10" s="20" t="s">
        <v>27</v>
      </c>
      <c r="F10" s="21" t="s">
        <v>23</v>
      </c>
      <c r="G10" s="22" t="s">
        <v>103</v>
      </c>
      <c r="H10" s="21" t="s">
        <v>23</v>
      </c>
      <c r="I10" s="33">
        <v>0</v>
      </c>
      <c r="J10" s="34" t="s">
        <v>31</v>
      </c>
      <c r="K10" s="33">
        <v>0</v>
      </c>
      <c r="L10" s="35">
        <f>IF(Formato!$C10&lt;&gt;"",MONTH(C10),"")</f>
        <v>6</v>
      </c>
      <c r="M10" s="36" t="e">
        <f>IF(Formato!$G10&lt;&gt;"",MONTH(G10),"")</f>
        <v>#VALUE!</v>
      </c>
      <c r="N10" s="37" t="e">
        <f>IF(Formato!$C10&lt;&gt;"",MONTH(E10),"")</f>
        <v>#VALUE!</v>
      </c>
      <c r="O10" s="37">
        <f>IF(Formato!$G10&lt;&gt;"",MONTH(I10),"")</f>
        <v>1</v>
      </c>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row>
    <row r="11" spans="1:56" ht="10.5" customHeight="1">
      <c r="A11" s="62">
        <v>240473726000014</v>
      </c>
      <c r="B11" s="17" t="s">
        <v>108</v>
      </c>
      <c r="C11" s="48">
        <v>46202</v>
      </c>
      <c r="D11" s="60" t="s">
        <v>109</v>
      </c>
      <c r="E11" s="20" t="s">
        <v>27</v>
      </c>
      <c r="F11" s="21" t="s">
        <v>23</v>
      </c>
      <c r="G11" s="22" t="s">
        <v>103</v>
      </c>
      <c r="H11" s="46" t="s">
        <v>23</v>
      </c>
      <c r="I11" s="33">
        <v>0</v>
      </c>
      <c r="J11" s="34" t="s">
        <v>31</v>
      </c>
      <c r="K11" s="33">
        <v>0</v>
      </c>
      <c r="L11" s="35">
        <f>IF(Formato!$C11&lt;&gt;"",MONTH(C11),"")</f>
        <v>6</v>
      </c>
      <c r="M11" s="39" t="e">
        <f>IF(Formato!$G11&lt;&gt;"",MONTH(G11),"")</f>
        <v>#VALUE!</v>
      </c>
      <c r="N11" s="37" t="e">
        <f>IF(Formato!$C11&lt;&gt;"",MONTH(E11),"")</f>
        <v>#VALUE!</v>
      </c>
      <c r="O11" s="37">
        <f>IF(Formato!$G11&lt;&gt;"",MONTH(I11),"")</f>
        <v>1</v>
      </c>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row>
    <row r="12" spans="1:56" ht="11.25" customHeight="1">
      <c r="A12" s="16"/>
      <c r="B12" s="17"/>
      <c r="C12" s="47"/>
      <c r="D12" s="61"/>
      <c r="E12" s="20"/>
      <c r="F12" s="21"/>
      <c r="G12" s="22"/>
      <c r="H12" s="46"/>
      <c r="I12" s="33"/>
      <c r="J12" s="34"/>
      <c r="K12" s="33"/>
      <c r="L12" s="35" t="str">
        <f>IF(Formato!$C12&lt;&gt;"",MONTH(C12),"")</f>
        <v/>
      </c>
      <c r="M12" s="39" t="str">
        <f>IF(Formato!$G12&lt;&gt;"",MONTH(G12),"")</f>
        <v/>
      </c>
      <c r="N12" s="37" t="str">
        <f>IF(Formato!$C12&lt;&gt;"",MONTH(E12),"")</f>
        <v/>
      </c>
      <c r="O12" s="37" t="str">
        <f>IF(Formato!$G12&lt;&gt;"",MONTH(I12),"")</f>
        <v/>
      </c>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row>
    <row r="13" spans="1:56" ht="12" customHeight="1">
      <c r="A13" s="16"/>
      <c r="B13" s="17"/>
      <c r="C13" s="18"/>
      <c r="D13" s="19"/>
      <c r="E13" s="20"/>
      <c r="F13" s="21"/>
      <c r="G13" s="22"/>
      <c r="H13" s="46"/>
      <c r="I13" s="33"/>
      <c r="J13" s="34"/>
      <c r="K13" s="33"/>
      <c r="L13" s="35" t="str">
        <f>IF(Formato!$C13&lt;&gt;"",MONTH(C13),"")</f>
        <v/>
      </c>
      <c r="M13" s="36" t="str">
        <f>IF(Formato!$G13&lt;&gt;"",MONTH(G13),"")</f>
        <v/>
      </c>
      <c r="N13" s="37" t="str">
        <f>IF(Formato!$C13&lt;&gt;"",MONTH(E13),"")</f>
        <v/>
      </c>
      <c r="O13" s="37" t="str">
        <f>IF(Formato!$G13&lt;&gt;"",MONTH(I13),"")</f>
        <v/>
      </c>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row>
    <row r="14" spans="1:56">
      <c r="A14" s="16"/>
      <c r="B14" s="17"/>
      <c r="C14" s="18"/>
      <c r="D14" s="23"/>
      <c r="E14" s="20"/>
      <c r="F14" s="21"/>
      <c r="G14" s="22"/>
      <c r="H14" s="24"/>
      <c r="I14" s="33"/>
      <c r="J14" s="34"/>
      <c r="K14" s="33"/>
      <c r="L14" s="35" t="str">
        <f>IF(Formato!$C14&lt;&gt;"",MONTH(C14),"")</f>
        <v/>
      </c>
      <c r="M14" s="36" t="str">
        <f>IF(Formato!$G14&lt;&gt;"",MONTH(G14),"")</f>
        <v/>
      </c>
      <c r="N14" s="37" t="str">
        <f>IF(Formato!$C14&lt;&gt;"",MONTH(E14),"")</f>
        <v/>
      </c>
      <c r="O14" s="37" t="str">
        <f>IF(Formato!$G14&lt;&gt;"",MONTH(I14),"")</f>
        <v/>
      </c>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row>
    <row r="15" spans="1:56">
      <c r="A15" s="16"/>
      <c r="B15" s="17"/>
      <c r="C15" s="18"/>
      <c r="D15" s="23"/>
      <c r="E15" s="20"/>
      <c r="F15" s="21"/>
      <c r="G15" s="22"/>
      <c r="H15" s="24"/>
      <c r="I15" s="33"/>
      <c r="J15" s="34"/>
      <c r="K15" s="33"/>
      <c r="L15" s="35" t="str">
        <f>IF(Formato!$C15&lt;&gt;"",MONTH(C15),"")</f>
        <v/>
      </c>
      <c r="M15" s="36" t="str">
        <f>IF(Formato!$G15&lt;&gt;"",MONTH(G15),"")</f>
        <v/>
      </c>
      <c r="N15" s="37" t="str">
        <f>IF(Formato!$C15&lt;&gt;"",MONTH(E15),"")</f>
        <v/>
      </c>
      <c r="O15" s="37" t="str">
        <f>IF(Formato!$G15&lt;&gt;"",MONTH(I15),"")</f>
        <v/>
      </c>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row>
    <row r="16" spans="1:56">
      <c r="A16" s="16"/>
      <c r="B16" s="17"/>
      <c r="C16" s="18"/>
      <c r="D16" s="23"/>
      <c r="E16" s="25"/>
      <c r="F16" s="21"/>
      <c r="G16" s="22"/>
      <c r="H16" s="21"/>
      <c r="I16" s="33"/>
      <c r="J16" s="34"/>
      <c r="K16" s="33"/>
      <c r="L16" s="35" t="str">
        <f>IF(Formato!$C16&lt;&gt;"",MONTH(C16),"")</f>
        <v/>
      </c>
      <c r="M16" s="39" t="str">
        <f>IF(Formato!$G16&lt;&gt;"",MONTH(G16),"")</f>
        <v/>
      </c>
      <c r="N16" s="37" t="str">
        <f>IF(Formato!$C16&lt;&gt;"",MONTH(E16),"")</f>
        <v/>
      </c>
      <c r="O16" s="37" t="str">
        <f>IF(Formato!$G16&lt;&gt;"",MONTH(I16),"")</f>
        <v/>
      </c>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row>
    <row r="17" spans="1:56">
      <c r="A17" s="16"/>
      <c r="B17" s="17"/>
      <c r="C17" s="18"/>
      <c r="D17" s="23"/>
      <c r="E17" s="20"/>
      <c r="F17" s="21"/>
      <c r="G17" s="22"/>
      <c r="H17" s="21"/>
      <c r="I17" s="33"/>
      <c r="J17" s="34"/>
      <c r="K17" s="33"/>
      <c r="L17" s="35" t="str">
        <f>IF(Formato!$C17&lt;&gt;"",MONTH(C17),"")</f>
        <v/>
      </c>
      <c r="M17" s="39" t="str">
        <f>IF(Formato!$G17&lt;&gt;"",MONTH(G17),"")</f>
        <v/>
      </c>
      <c r="N17" s="37" t="str">
        <f>IF(Formato!$C17&lt;&gt;"",MONTH(E17),"")</f>
        <v/>
      </c>
      <c r="O17" s="37" t="str">
        <f>IF(Formato!$G17&lt;&gt;"",MONTH(I17),"")</f>
        <v/>
      </c>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row>
    <row r="18" spans="1:56">
      <c r="A18" s="16"/>
      <c r="B18" s="17"/>
      <c r="C18" s="18"/>
      <c r="D18" s="23"/>
      <c r="E18" s="20"/>
      <c r="F18" s="21"/>
      <c r="G18" s="22"/>
      <c r="H18" s="21"/>
      <c r="I18" s="33"/>
      <c r="J18" s="34"/>
      <c r="K18" s="33"/>
      <c r="L18" s="35" t="str">
        <f>IF(Formato!$C18&lt;&gt;"",MONTH(C18),"")</f>
        <v/>
      </c>
      <c r="M18" s="39" t="str">
        <f>IF(Formato!$G18&lt;&gt;"",MONTH(G18),"")</f>
        <v/>
      </c>
      <c r="N18" s="37" t="str">
        <f>IF(Formato!$C18&lt;&gt;"",MONTH(E18),"")</f>
        <v/>
      </c>
      <c r="O18" s="37" t="str">
        <f>IF(Formato!$G18&lt;&gt;"",MONTH(I18),"")</f>
        <v/>
      </c>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row>
    <row r="19" spans="1:56">
      <c r="A19" s="16"/>
      <c r="B19" s="17"/>
      <c r="C19" s="18"/>
      <c r="D19" s="23"/>
      <c r="E19" s="20"/>
      <c r="F19" s="21"/>
      <c r="G19" s="22"/>
      <c r="H19" s="21"/>
      <c r="I19" s="33"/>
      <c r="J19" s="34"/>
      <c r="K19" s="33"/>
      <c r="L19" s="35" t="str">
        <f>IF(Formato!$C19&lt;&gt;"",MONTH(C19),"")</f>
        <v/>
      </c>
      <c r="M19" s="39" t="str">
        <f>IF(Formato!$G19&lt;&gt;"",MONTH(G19),"")</f>
        <v/>
      </c>
      <c r="N19" s="37" t="str">
        <f>IF(Formato!$C19&lt;&gt;"",MONTH(E19),"")</f>
        <v/>
      </c>
      <c r="O19" s="37" t="str">
        <f>IF(Formato!$G19&lt;&gt;"",MONTH(I19),"")</f>
        <v/>
      </c>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row>
    <row r="20" spans="1:56">
      <c r="A20" s="16"/>
      <c r="B20" s="17"/>
      <c r="C20" s="18"/>
      <c r="D20" s="23"/>
      <c r="E20" s="20"/>
      <c r="F20" s="21"/>
      <c r="G20" s="22"/>
      <c r="H20" s="21"/>
      <c r="I20" s="33"/>
      <c r="J20" s="34"/>
      <c r="K20" s="33"/>
      <c r="L20" s="35" t="str">
        <f>IF(Formato!$C20&lt;&gt;"",MONTH(C20),"")</f>
        <v/>
      </c>
      <c r="M20" s="39" t="str">
        <f>IF(Formato!$G20&lt;&gt;"",MONTH(G20),"")</f>
        <v/>
      </c>
      <c r="N20" s="37" t="str">
        <f>IF(Formato!$C20&lt;&gt;"",MONTH(E20),"")</f>
        <v/>
      </c>
      <c r="O20" s="37" t="str">
        <f>IF(Formato!$G20&lt;&gt;"",MONTH(I20),"")</f>
        <v/>
      </c>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row>
    <row r="21" spans="1:56">
      <c r="A21" s="16"/>
      <c r="B21" s="17"/>
      <c r="C21" s="18"/>
      <c r="D21" s="23"/>
      <c r="E21" s="20"/>
      <c r="F21" s="21"/>
      <c r="G21" s="22"/>
      <c r="H21" s="21"/>
      <c r="I21" s="33"/>
      <c r="J21" s="34"/>
      <c r="K21" s="33"/>
      <c r="L21" s="35" t="str">
        <f>IF(Formato!$C21&lt;&gt;"",MONTH(C21),"")</f>
        <v/>
      </c>
      <c r="M21" s="39" t="str">
        <f>IF(Formato!$G21&lt;&gt;"",MONTH(G21),"")</f>
        <v/>
      </c>
      <c r="N21" s="37" t="str">
        <f>IF(Formato!$C21&lt;&gt;"",MONTH(E21),"")</f>
        <v/>
      </c>
      <c r="O21" s="37" t="str">
        <f>IF(Formato!$G21&lt;&gt;"",MONTH(I21),"")</f>
        <v/>
      </c>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row>
    <row r="22" spans="1:56">
      <c r="A22" s="16"/>
      <c r="B22" s="17"/>
      <c r="C22" s="18"/>
      <c r="D22" s="23"/>
      <c r="E22" s="20"/>
      <c r="F22" s="21"/>
      <c r="G22" s="22"/>
      <c r="H22" s="21"/>
      <c r="I22" s="33"/>
      <c r="J22" s="34"/>
      <c r="K22" s="33"/>
      <c r="L22" s="35" t="str">
        <f>IF(Formato!$C22&lt;&gt;"",MONTH(C22),"")</f>
        <v/>
      </c>
      <c r="M22" s="39" t="str">
        <f>IF(Formato!$G22&lt;&gt;"",MONTH(G22),"")</f>
        <v/>
      </c>
      <c r="N22" s="37" t="str">
        <f>IF(Formato!$C22&lt;&gt;"",MONTH(E22),"")</f>
        <v/>
      </c>
      <c r="O22" s="37" t="str">
        <f>IF(Formato!$G22&lt;&gt;"",MONTH(I22),"")</f>
        <v/>
      </c>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row>
    <row r="23" spans="1:56">
      <c r="A23" s="16"/>
      <c r="B23" s="17"/>
      <c r="C23" s="18"/>
      <c r="D23" s="23"/>
      <c r="E23" s="20"/>
      <c r="F23" s="21"/>
      <c r="G23" s="22"/>
      <c r="H23" s="21"/>
      <c r="I23" s="33"/>
      <c r="J23" s="34"/>
      <c r="K23" s="33"/>
      <c r="L23" s="35" t="str">
        <f>IF(Formato!$C23&lt;&gt;"",MONTH(C23),"")</f>
        <v/>
      </c>
      <c r="M23" s="39" t="str">
        <f>IF(Formato!$G23&lt;&gt;"",MONTH(G23),"")</f>
        <v/>
      </c>
      <c r="N23" s="37" t="str">
        <f>IF(Formato!$C23&lt;&gt;"",MONTH(E23),"")</f>
        <v/>
      </c>
      <c r="O23" s="37" t="str">
        <f>IF(Formato!$G23&lt;&gt;"",MONTH(I23),"")</f>
        <v/>
      </c>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row>
    <row r="24" spans="1:56">
      <c r="A24" s="16"/>
      <c r="B24" s="17"/>
      <c r="C24" s="18"/>
      <c r="D24" s="23"/>
      <c r="E24" s="20"/>
      <c r="F24" s="21"/>
      <c r="G24" s="22"/>
      <c r="H24" s="21"/>
      <c r="I24" s="33"/>
      <c r="J24" s="34"/>
      <c r="K24" s="33"/>
      <c r="L24" s="35" t="str">
        <f>IF(Formato!$C24&lt;&gt;"",MONTH(C24),"")</f>
        <v/>
      </c>
      <c r="M24" s="39" t="str">
        <f>IF(Formato!$G24&lt;&gt;"",MONTH(G24),"")</f>
        <v/>
      </c>
      <c r="N24" s="37" t="str">
        <f>IF(Formato!$C24&lt;&gt;"",MONTH(E24),"")</f>
        <v/>
      </c>
      <c r="O24" s="37" t="str">
        <f>IF(Formato!$G24&lt;&gt;"",MONTH(I24),"")</f>
        <v/>
      </c>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row>
    <row r="25" spans="1:56">
      <c r="A25" s="16"/>
      <c r="B25" s="17"/>
      <c r="C25" s="18"/>
      <c r="D25" s="23"/>
      <c r="E25" s="20"/>
      <c r="F25" s="21"/>
      <c r="G25" s="22"/>
      <c r="H25" s="24"/>
      <c r="I25" s="33"/>
      <c r="J25" s="34"/>
      <c r="K25" s="33"/>
      <c r="L25" s="35" t="str">
        <f>IF(Formato!$C25&lt;&gt;"",MONTH(C25),"")</f>
        <v/>
      </c>
      <c r="M25" s="39" t="str">
        <f>IF(Formato!$G25&lt;&gt;"",MONTH(G25),"")</f>
        <v/>
      </c>
      <c r="N25" s="37" t="str">
        <f>IF(Formato!$C25&lt;&gt;"",MONTH(E25),"")</f>
        <v/>
      </c>
      <c r="O25" s="37" t="str">
        <f>IF(Formato!$G25&lt;&gt;"",MONTH(I25),"")</f>
        <v/>
      </c>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row>
    <row r="26" spans="1:56">
      <c r="A26" s="16"/>
      <c r="B26" s="17"/>
      <c r="C26" s="18"/>
      <c r="D26" s="23"/>
      <c r="E26" s="20"/>
      <c r="F26" s="21"/>
      <c r="G26" s="22"/>
      <c r="H26" s="21"/>
      <c r="I26" s="33"/>
      <c r="J26" s="34"/>
      <c r="K26" s="33"/>
      <c r="L26" s="35" t="str">
        <f>IF(Formato!$C26&lt;&gt;"",MONTH(C26),"")</f>
        <v/>
      </c>
      <c r="M26" s="36" t="str">
        <f>IF(Formato!$G26&lt;&gt;"",MONTH(G26),"")</f>
        <v/>
      </c>
      <c r="N26" s="37" t="str">
        <f>IF(Formato!$C26&lt;&gt;"",MONTH(E26),"")</f>
        <v/>
      </c>
      <c r="O26" s="37" t="str">
        <f>IF(Formato!$G26&lt;&gt;"",MONTH(I26),"")</f>
        <v/>
      </c>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row>
    <row r="35" ht="12" customHeight="1"/>
  </sheetData>
  <sheetProtection selectLockedCells="1"/>
  <mergeCells count="5">
    <mergeCell ref="C1:D1"/>
    <mergeCell ref="I1:L1"/>
    <mergeCell ref="I2:L2"/>
    <mergeCell ref="A6:I6"/>
    <mergeCell ref="D7:F7"/>
  </mergeCells>
  <dataValidations count="3">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H26 F10:F26 H10:H13 H16:H24">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26">
      <formula1>CTramites</formula1>
    </dataValidation>
  </dataValidations>
  <pageMargins left="0.25" right="0.25" top="0.75" bottom="0.75" header="0.3" footer="0.3"/>
  <pageSetup scale="51" orientation="landscape"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Fundamentación</vt:lpstr>
      <vt:lpstr>Gráfico1</vt:lpstr>
      <vt:lpstr>Formato</vt:lpstr>
      <vt:lpstr>CMedios</vt:lpstr>
      <vt:lpstr>CRespuestas</vt:lpstr>
      <vt:lpstr>CTramites</vt:lpstr>
    </vt:vector>
  </TitlesOfParts>
  <Company>serverweb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TRANSPARENCIA</cp:lastModifiedBy>
  <cp:lastPrinted>2021-11-23T15:51:00Z</cp:lastPrinted>
  <dcterms:created xsi:type="dcterms:W3CDTF">2017-10-19T22:18:00Z</dcterms:created>
  <dcterms:modified xsi:type="dcterms:W3CDTF">2026-07-07T19:43:49Z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7C956D40CB8C4B078161F17ECBC99AB3_12</vt:lpwstr>
  </property>
  <property fmtid="{D5CDD505-2E9C-101B-9397-08002B2CF9AE}" pid="3" name="KSOProductBuildVer">
    <vt:lpwstr>3082-12.2.0.20795</vt:lpwstr>
  </property>
</Properties>
</file>